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9ddffb62d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三交代の日時確認" sheetId="1" r:id="R0f99cd7fd6b541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/m/d"/>
    <x:numFmt numFmtId="201" formatCode="m/d h:mm"/>
    <x:numFmt numFmtId="202" formatCode="[h]:mm"/>
    <x:numFmt numFmtId="203" formatCode="0"/>
  </x:numFmts>
  <x:fonts count="6">
    <x:font>
      <x:sz val="11"/>
      <x:name val="Carlito"/>
    </x:font>
    <x:font>
      <x:sz val="11"/>
      <x:color rgb="FF263344"/>
      <x:name val="Arial"/>
    </x:font>
    <x:font>
      <x:b/>
      <x:sz val="16"/>
      <x:color rgb="FF263344"/>
      <x:name val="Arial"/>
    </x:font>
    <x:font>
      <x:b/>
      <x:sz val="11"/>
      <x:color rgb="FF263344"/>
      <x:name val="Arial"/>
    </x:font>
    <x:font>
      <x:b/>
      <x:sz val="11"/>
      <x:color rgb="FFFFFFFF"/>
      <x:name val="Arial"/>
    </x:font>
    <x:font>
      <x:sz val="10"/>
      <x:color rgb="FF2633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6334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center"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8"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a7c100fed4cc2" /><Relationship Type="http://schemas.openxmlformats.org/officeDocument/2006/relationships/theme" Target="/xl/theme/theme1.xml" Id="R802ea9cfb99f424f" /><Relationship Type="http://schemas.openxmlformats.org/officeDocument/2006/relationships/sharedStrings" Target="/xl/sharedStrings.xml" Id="Rac773440668d4907" /><Relationship Type="http://schemas.openxmlformats.org/officeDocument/2006/relationships/worksheet" Target="/xl/worksheets/sheet1.xml" Id="R0f99cd7fd6b541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344"/>
  </x:sheetPr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21" hidden="0" customWidth="1"/>
    <x:col min="4" max="4" width="21" hidden="0" customWidth="1"/>
    <x:col min="5" max="5" width="14" hidden="0" customWidth="1"/>
    <x:col min="6" max="6" width="23" hidden="0" customWidth="1"/>
    <x:col min="7" max="7" width="21" hidden="0" customWidth="1"/>
    <x:col min="8" max="8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三交代の勤務日時・休憩確認シート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5日間の並びは架空の個人予定です。推奨ローテーション・配置基準・法令適合の判定ではありません。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黄色＝入力欄。開始・終了は日付付き、休憩は分で入力。F・H列は自動計算します。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9" customHeight="1">
      <x:c r="A6" s="13" t="str">
        <x:v>予定日</x:v>
      </x:c>
      <x:c r="B6" s="13" t="str">
        <x:v>勤務区分</x:v>
      </x:c>
      <x:c r="C6" s="13" t="str">
        <x:v>開始日時</x:v>
      </x:c>
      <x:c r="D6" s="13" t="str">
        <x:v>終了日時</x:v>
      </x:c>
      <x:c r="E6" s="13" t="str">
        <x:v>休憩（分）</x:v>
      </x:c>
      <x:c r="F6" s="13" t="str">
        <x:v>勤務時間</x:v>
      </x:c>
      <x:c r="G6" s="13" t="str">
        <x:v>次の勤務開始</x:v>
      </x:c>
      <x:c r="H6" s="13" t="str">
        <x:v>勤務間隔</x:v>
      </x:c>
    </x:row>
    <x:row r="7" ht="25" customHeight="1">
      <x:c r="A7" s="7" t="n">
        <x:v>46327</x:v>
      </x:c>
      <x:c r="B7" s="5" t="str">
        <x:v>日勤</x:v>
      </x:c>
      <x:c r="C7" s="8" t="n">
        <x:v>46327.354166666664</x:v>
      </x:c>
      <x:c r="D7" s="8" t="n">
        <x:v>46327.71875</x:v>
      </x:c>
      <x:c r="E7" s="10" t="n">
        <x:v>60</x:v>
      </x:c>
      <x:c r="F7" s="9" t="n">
        <x:f>IF(COUNTBLANK(C7:E7)=3,"",IF(COUNTBLANK(C7:E7)&gt;0,"入力待ち",IF(AND(ISNUMBER(C7),ISNUMBER(D7),ISNUMBER(E7)),IF(D7&lt;C7,"終了日時を確認",IF(E7&lt;0,"休憩を確認",IF(ROUND((D7-C7)*1440,0)&lt;E7,"休憩を確認",(ROUND((D7-C7)*1440,0)-E7)/1440))),"値の形式を確認")))</x:f>
        <x:v>0.3229166666666667</x:v>
      </x:c>
      <x:c r="G7" s="8" t="n">
        <x:v>46328.6875</x:v>
      </x:c>
      <x:c r="H7" s="9" t="n">
        <x:f>IF(COUNTBLANK(G7)&gt;0,"",IF(COUNTBLANK(D7)&gt;0,"終了を入力",IF(AND(ISNUMBER(D7),ISNUMBER(G7)),IF(G7&lt;D7,"勤務重複",ROUND((G7-D7)*1440,0)/1440),"日時を確認")))</x:f>
        <x:v>0.96875</x:v>
      </x:c>
    </x:row>
    <x:row r="8" ht="25" customHeight="1">
      <x:c r="A8" s="7" t="n">
        <x:v>46328</x:v>
      </x:c>
      <x:c r="B8" s="5" t="str">
        <x:v>準夜勤</x:v>
      </x:c>
      <x:c r="C8" s="8" t="n">
        <x:v>46328.6875</x:v>
      </x:c>
      <x:c r="D8" s="8" t="n">
        <x:v>46329.052083333336</x:v>
      </x:c>
      <x:c r="E8" s="10" t="n">
        <x:v>60</x:v>
      </x:c>
      <x:c r="F8" s="9" t="n">
        <x:f>IF(COUNTBLANK(C8:E8)=3,"",IF(COUNTBLANK(C8:E8)&gt;0,"入力待ち",IF(AND(ISNUMBER(C8),ISNUMBER(D8),ISNUMBER(E8)),IF(D8&lt;C8,"終了日時を確認",IF(E8&lt;0,"休憩を確認",IF(ROUND((D8-C8)*1440,0)&lt;E8,"休憩を確認",(ROUND((D8-C8)*1440,0)-E8)/1440))),"値の形式を確認")))</x:f>
        <x:v>0.3229166666666667</x:v>
      </x:c>
      <x:c r="G8" s="8" t="n">
        <x:v>46330.020833333336</x:v>
      </x:c>
      <x:c r="H8" s="9" t="n">
        <x:f>IF(COUNTBLANK(G8)&gt;0,"",IF(COUNTBLANK(D8)&gt;0,"終了を入力",IF(AND(ISNUMBER(D8),ISNUMBER(G8)),IF(G8&lt;D8,"勤務重複",ROUND((G8-D8)*1440,0)/1440),"日時を確認")))</x:f>
        <x:v>0.96875</x:v>
      </x:c>
    </x:row>
    <x:row r="9" ht="25" customHeight="1">
      <x:c r="A9" s="7" t="n">
        <x:v>46329</x:v>
      </x:c>
      <x:c r="B9" s="5" t="str">
        <x:v>新たな出勤なし</x:v>
      </x:c>
      <x:c r="C9" s="8"/>
      <x:c r="D9" s="8"/>
      <x:c r="E9" s="10"/>
      <x:c r="F9" s="9" t="str">
        <x:f>IF(COUNTBLANK(C9:E9)=3,"",IF(COUNTBLANK(C9:E9)&gt;0,"入力待ち",IF(AND(ISNUMBER(C9),ISNUMBER(D9),ISNUMBER(E9)),IF(D9&lt;C9,"終了日時を確認",IF(E9&lt;0,"休憩を確認",IF(ROUND((D9-C9)*1440,0)&lt;E9,"休憩を確認",(ROUND((D9-C9)*1440,0)-E9)/1440))),"値の形式を確認")))</x:f>
      </x:c>
      <x:c r="G9" s="8"/>
      <x:c r="H9" s="9" t="str">
        <x:f>IF(COUNTBLANK(G9)&gt;0,"",IF(COUNTBLANK(D9)&gt;0,"終了を入力",IF(AND(ISNUMBER(D9),ISNUMBER(G9)),IF(G9&lt;D9,"勤務重複",ROUND((G9-D9)*1440,0)/1440),"日時を確認")))</x:f>
      </x:c>
    </x:row>
    <x:row r="10" ht="25" customHeight="1">
      <x:c r="A10" s="7" t="n">
        <x:v>46330</x:v>
      </x:c>
      <x:c r="B10" s="5" t="str">
        <x:v>深夜勤</x:v>
      </x:c>
      <x:c r="C10" s="8" t="n">
        <x:v>46330.020833333336</x:v>
      </x:c>
      <x:c r="D10" s="8" t="n">
        <x:v>46330.385416666664</x:v>
      </x:c>
      <x:c r="E10" s="10" t="n">
        <x:v>60</x:v>
      </x:c>
      <x:c r="F10" s="9" t="n">
        <x:f>IF(COUNTBLANK(C10:E10)=3,"",IF(COUNTBLANK(C10:E10)&gt;0,"入力待ち",IF(AND(ISNUMBER(C10),ISNUMBER(D10),ISNUMBER(E10)),IF(D10&lt;C10,"終了日時を確認",IF(E10&lt;0,"休憩を確認",IF(ROUND((D10-C10)*1440,0)&lt;E10,"休憩を確認",(ROUND((D10-C10)*1440,0)-E10)/1440))),"値の形式を確認")))</x:f>
        <x:v>0.3229166666666667</x:v>
      </x:c>
      <x:c r="G10" s="8"/>
      <x:c r="H10" s="9" t="str">
        <x:f>IF(COUNTBLANK(G10)&gt;0,"",IF(COUNTBLANK(D10)&gt;0,"終了を入力",IF(AND(ISNUMBER(D10),ISNUMBER(G10)),IF(G10&lt;D10,"勤務重複",ROUND((G10-D10)*1440,0)/1440),"日時を確認")))</x:f>
      </x:c>
    </x:row>
    <x:row r="11" ht="25" customHeight="1">
      <x:c r="A11" s="7" t="n">
        <x:v>46331</x:v>
      </x:c>
      <x:c r="B11" s="5" t="str">
        <x:v>公休（想定）</x:v>
      </x:c>
      <x:c r="C11" s="8"/>
      <x:c r="D11" s="8"/>
      <x:c r="E11" s="10"/>
      <x:c r="F11" s="9" t="str">
        <x:f>IF(COUNTBLANK(C11:E11)=3,"",IF(COUNTBLANK(C11:E11)&gt;0,"入力待ち",IF(AND(ISNUMBER(C11),ISNUMBER(D11),ISNUMBER(E11)),IF(D11&lt;C11,"終了日時を確認",IF(E11&lt;0,"休憩を確認",IF(ROUND((D11-C11)*1440,0)&lt;E11,"休憩を確認",(ROUND((D11-C11)*1440,0)-E11)/1440))),"値の形式を確認")))</x:f>
      </x:c>
      <x:c r="G11" s="8"/>
      <x:c r="H11" s="9" t="str">
        <x:f>IF(COUNTBLANK(G11)&gt;0,"",IF(COUNTBLANK(D11)&gt;0,"終了を入力",IF(AND(ISNUMBER(D11),ISNUMBER(G11)),IF(G11&lt;D11,"勤務重複",ROUND((G11-D11)*1440,0)/1440),"日時を確認")))</x:f>
      </x:c>
    </x:row>
    <x:row r="12" ht="25" customHeight="1">
      <x:c r="A12" s="2" t="str">
        <x:v>11/3は1:15まで前日の勤務が続きます。「新たな出勤なし」と丸一日の休日は同じではありません。</x:v>
      </x:c>
      <x:c r="B12" s="2"/>
      <x:c r="C12" s="2"/>
      <x:c r="D12" s="2"/>
      <x:c r="E12" s="2"/>
      <x:c r="F12" s="2"/>
      <x:c r="G12" s="2"/>
      <x:c r="H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25" customHeight="1">
      <x:c r="A14" s="4" t="str">
        <x:v>自分の勤務を入力する（10件）</x:v>
      </x:c>
      <x:c r="B14" s="2"/>
      <x:c r="C14" s="2"/>
      <x:c r="D14" s="2"/>
      <x:c r="E14" s="2"/>
      <x:c r="F14" s="2"/>
      <x:c r="G14" s="2"/>
      <x:c r="H14" s="2"/>
    </x:row>
    <x:row r="15" ht="29" customHeight="1">
      <x:c r="A15" s="13" t="str">
        <x:v>予定日</x:v>
      </x:c>
      <x:c r="B15" s="13" t="str">
        <x:v>勤務区分</x:v>
      </x:c>
      <x:c r="C15" s="13" t="str">
        <x:v>開始日時</x:v>
      </x:c>
      <x:c r="D15" s="13" t="str">
        <x:v>終了日時</x:v>
      </x:c>
      <x:c r="E15" s="13" t="str">
        <x:v>休憩（分）</x:v>
      </x:c>
      <x:c r="F15" s="13" t="str">
        <x:v>勤務時間</x:v>
      </x:c>
      <x:c r="G15" s="13" t="str">
        <x:v>次の勤務開始</x:v>
      </x:c>
      <x:c r="H15" s="13" t="str">
        <x:v>勤務間隔</x:v>
      </x:c>
    </x:row>
    <x:row r="16" ht="25" customHeight="1">
      <x:c r="A16" s="7"/>
      <x:c r="B16" s="5"/>
      <x:c r="C16" s="8"/>
      <x:c r="D16" s="8"/>
      <x:c r="E16" s="10"/>
      <x:c r="F16" s="9" t="str">
        <x:f>IF(COUNTBLANK(C16:E16)=3,"",IF(COUNTBLANK(C16:E16)&gt;0,"入力待ち",IF(AND(ISNUMBER(C16),ISNUMBER(D16),ISNUMBER(E16)),IF(D16&lt;C16,"終了日時を確認",IF(E16&lt;0,"休憩を確認",IF(ROUND((D16-C16)*1440,0)&lt;E16,"休憩を確認",(ROUND((D16-C16)*1440,0)-E16)/1440))),"値の形式を確認")))</x:f>
      </x:c>
      <x:c r="G16" s="8"/>
      <x:c r="H16" s="9" t="str">
        <x:f>IF(COUNTBLANK(G16)&gt;0,"",IF(COUNTBLANK(D16)&gt;0,"終了を入力",IF(AND(ISNUMBER(D16),ISNUMBER(G16)),IF(G16&lt;D16,"勤務重複",ROUND((G16-D16)*1440,0)/1440),"日時を確認")))</x:f>
      </x:c>
    </x:row>
    <x:row r="17" ht="25" customHeight="1">
      <x:c r="A17" s="7"/>
      <x:c r="B17" s="5"/>
      <x:c r="C17" s="8"/>
      <x:c r="D17" s="8"/>
      <x:c r="E17" s="10"/>
      <x:c r="F17" s="9" t="str">
        <x:f>IF(COUNTBLANK(C17:E17)=3,"",IF(COUNTBLANK(C17:E17)&gt;0,"入力待ち",IF(AND(ISNUMBER(C17),ISNUMBER(D17),ISNUMBER(E17)),IF(D17&lt;C17,"終了日時を確認",IF(E17&lt;0,"休憩を確認",IF(ROUND((D17-C17)*1440,0)&lt;E17,"休憩を確認",(ROUND((D17-C17)*1440,0)-E17)/1440))),"値の形式を確認")))</x:f>
      </x:c>
      <x:c r="G17" s="8"/>
      <x:c r="H17" s="9" t="str">
        <x:f>IF(COUNTBLANK(G17)&gt;0,"",IF(COUNTBLANK(D17)&gt;0,"終了を入力",IF(AND(ISNUMBER(D17),ISNUMBER(G17)),IF(G17&lt;D17,"勤務重複",ROUND((G17-D17)*1440,0)/1440),"日時を確認")))</x:f>
      </x:c>
    </x:row>
    <x:row r="18" ht="25" customHeight="1">
      <x:c r="A18" s="7"/>
      <x:c r="B18" s="5"/>
      <x:c r="C18" s="8"/>
      <x:c r="D18" s="8"/>
      <x:c r="E18" s="10"/>
      <x:c r="F18" s="9" t="str">
        <x:f>IF(COUNTBLANK(C18:E18)=3,"",IF(COUNTBLANK(C18:E18)&gt;0,"入力待ち",IF(AND(ISNUMBER(C18),ISNUMBER(D18),ISNUMBER(E18)),IF(D18&lt;C18,"終了日時を確認",IF(E18&lt;0,"休憩を確認",IF(ROUND((D18-C18)*1440,0)&lt;E18,"休憩を確認",(ROUND((D18-C18)*1440,0)-E18)/1440))),"値の形式を確認")))</x:f>
      </x:c>
      <x:c r="G18" s="8"/>
      <x:c r="H18" s="9" t="str">
        <x:f>IF(COUNTBLANK(G18)&gt;0,"",IF(COUNTBLANK(D18)&gt;0,"終了を入力",IF(AND(ISNUMBER(D18),ISNUMBER(G18)),IF(G18&lt;D18,"勤務重複",ROUND((G18-D18)*1440,0)/1440),"日時を確認")))</x:f>
      </x:c>
    </x:row>
    <x:row r="19" ht="25" customHeight="1">
      <x:c r="A19" s="7"/>
      <x:c r="B19" s="5"/>
      <x:c r="C19" s="8"/>
      <x:c r="D19" s="8"/>
      <x:c r="E19" s="10"/>
      <x:c r="F19" s="9" t="str">
        <x:f>IF(COUNTBLANK(C19:E19)=3,"",IF(COUNTBLANK(C19:E19)&gt;0,"入力待ち",IF(AND(ISNUMBER(C19),ISNUMBER(D19),ISNUMBER(E19)),IF(D19&lt;C19,"終了日時を確認",IF(E19&lt;0,"休憩を確認",IF(ROUND((D19-C19)*1440,0)&lt;E19,"休憩を確認",(ROUND((D19-C19)*1440,0)-E19)/1440))),"値の形式を確認")))</x:f>
      </x:c>
      <x:c r="G19" s="8"/>
      <x:c r="H19" s="9" t="str">
        <x:f>IF(COUNTBLANK(G19)&gt;0,"",IF(COUNTBLANK(D19)&gt;0,"終了を入力",IF(AND(ISNUMBER(D19),ISNUMBER(G19)),IF(G19&lt;D19,"勤務重複",ROUND((G19-D19)*1440,0)/1440),"日時を確認")))</x:f>
      </x:c>
    </x:row>
    <x:row r="20" ht="25" customHeight="1">
      <x:c r="A20" s="7"/>
      <x:c r="B20" s="5"/>
      <x:c r="C20" s="8"/>
      <x:c r="D20" s="8"/>
      <x:c r="E20" s="10"/>
      <x:c r="F20" s="9" t="str">
        <x:f>IF(COUNTBLANK(C20:E20)=3,"",IF(COUNTBLANK(C20:E20)&gt;0,"入力待ち",IF(AND(ISNUMBER(C20),ISNUMBER(D20),ISNUMBER(E20)),IF(D20&lt;C20,"終了日時を確認",IF(E20&lt;0,"休憩を確認",IF(ROUND((D20-C20)*1440,0)&lt;E20,"休憩を確認",(ROUND((D20-C20)*1440,0)-E20)/1440))),"値の形式を確認")))</x:f>
      </x:c>
      <x:c r="G20" s="8"/>
      <x:c r="H20" s="9" t="str">
        <x:f>IF(COUNTBLANK(G20)&gt;0,"",IF(COUNTBLANK(D20)&gt;0,"終了を入力",IF(AND(ISNUMBER(D20),ISNUMBER(G20)),IF(G20&lt;D20,"勤務重複",ROUND((G20-D20)*1440,0)/1440),"日時を確認")))</x:f>
      </x:c>
    </x:row>
    <x:row r="21" ht="25" customHeight="1">
      <x:c r="A21" s="7"/>
      <x:c r="B21" s="5"/>
      <x:c r="C21" s="8"/>
      <x:c r="D21" s="8"/>
      <x:c r="E21" s="10"/>
      <x:c r="F21" s="9" t="str">
        <x:f>IF(COUNTBLANK(C21:E21)=3,"",IF(COUNTBLANK(C21:E21)&gt;0,"入力待ち",IF(AND(ISNUMBER(C21),ISNUMBER(D21),ISNUMBER(E21)),IF(D21&lt;C21,"終了日時を確認",IF(E21&lt;0,"休憩を確認",IF(ROUND((D21-C21)*1440,0)&lt;E21,"休憩を確認",(ROUND((D21-C21)*1440,0)-E21)/1440))),"値の形式を確認")))</x:f>
      </x:c>
      <x:c r="G21" s="8"/>
      <x:c r="H21" s="9" t="str">
        <x:f>IF(COUNTBLANK(G21)&gt;0,"",IF(COUNTBLANK(D21)&gt;0,"終了を入力",IF(AND(ISNUMBER(D21),ISNUMBER(G21)),IF(G21&lt;D21,"勤務重複",ROUND((G21-D21)*1440,0)/1440),"日時を確認")))</x:f>
      </x:c>
    </x:row>
    <x:row r="22" ht="25" customHeight="1">
      <x:c r="A22" s="7"/>
      <x:c r="B22" s="5"/>
      <x:c r="C22" s="8"/>
      <x:c r="D22" s="8"/>
      <x:c r="E22" s="10"/>
      <x:c r="F22" s="9" t="str">
        <x:f>IF(COUNTBLANK(C22:E22)=3,"",IF(COUNTBLANK(C22:E22)&gt;0,"入力待ち",IF(AND(ISNUMBER(C22),ISNUMBER(D22),ISNUMBER(E22)),IF(D22&lt;C22,"終了日時を確認",IF(E22&lt;0,"休憩を確認",IF(ROUND((D22-C22)*1440,0)&lt;E22,"休憩を確認",(ROUND((D22-C22)*1440,0)-E22)/1440))),"値の形式を確認")))</x:f>
      </x:c>
      <x:c r="G22" s="8"/>
      <x:c r="H22" s="9" t="str">
        <x:f>IF(COUNTBLANK(G22)&gt;0,"",IF(COUNTBLANK(D22)&gt;0,"終了を入力",IF(AND(ISNUMBER(D22),ISNUMBER(G22)),IF(G22&lt;D22,"勤務重複",ROUND((G22-D22)*1440,0)/1440),"日時を確認")))</x:f>
      </x:c>
    </x:row>
    <x:row r="23" ht="25" customHeight="1">
      <x:c r="A23" s="7"/>
      <x:c r="B23" s="5"/>
      <x:c r="C23" s="8"/>
      <x:c r="D23" s="8"/>
      <x:c r="E23" s="10"/>
      <x:c r="F23" s="9" t="str">
        <x:f>IF(COUNTBLANK(C23:E23)=3,"",IF(COUNTBLANK(C23:E23)&gt;0,"入力待ち",IF(AND(ISNUMBER(C23),ISNUMBER(D23),ISNUMBER(E23)),IF(D23&lt;C23,"終了日時を確認",IF(E23&lt;0,"休憩を確認",IF(ROUND((D23-C23)*1440,0)&lt;E23,"休憩を確認",(ROUND((D23-C23)*1440,0)-E23)/1440))),"値の形式を確認")))</x:f>
      </x:c>
      <x:c r="G23" s="8"/>
      <x:c r="H23" s="9" t="str">
        <x:f>IF(COUNTBLANK(G23)&gt;0,"",IF(COUNTBLANK(D23)&gt;0,"終了を入力",IF(AND(ISNUMBER(D23),ISNUMBER(G23)),IF(G23&lt;D23,"勤務重複",ROUND((G23-D23)*1440,0)/1440),"日時を確認")))</x:f>
      </x:c>
    </x:row>
    <x:row r="24" ht="25" customHeight="1">
      <x:c r="A24" s="7"/>
      <x:c r="B24" s="5"/>
      <x:c r="C24" s="8"/>
      <x:c r="D24" s="8"/>
      <x:c r="E24" s="10"/>
      <x:c r="F24" s="9" t="str">
        <x:f>IF(COUNTBLANK(C24:E24)=3,"",IF(COUNTBLANK(C24:E24)&gt;0,"入力待ち",IF(AND(ISNUMBER(C24),ISNUMBER(D24),ISNUMBER(E24)),IF(D24&lt;C24,"終了日時を確認",IF(E24&lt;0,"休憩を確認",IF(ROUND((D24-C24)*1440,0)&lt;E24,"休憩を確認",(ROUND((D24-C24)*1440,0)-E24)/1440))),"値の形式を確認")))</x:f>
      </x:c>
      <x:c r="G24" s="8"/>
      <x:c r="H24" s="9" t="str">
        <x:f>IF(COUNTBLANK(G24)&gt;0,"",IF(COUNTBLANK(D24)&gt;0,"終了を入力",IF(AND(ISNUMBER(D24),ISNUMBER(G24)),IF(G24&lt;D24,"勤務重複",ROUND((G24-D24)*1440,0)/1440),"日時を確認")))</x:f>
      </x:c>
    </x:row>
    <x:row r="25" ht="25" customHeight="1">
      <x:c r="A25" s="7"/>
      <x:c r="B25" s="5"/>
      <x:c r="C25" s="8"/>
      <x:c r="D25" s="8"/>
      <x:c r="E25" s="10"/>
      <x:c r="F25" s="9" t="str">
        <x:f>IF(COUNTBLANK(C25:E25)=3,"",IF(COUNTBLANK(C25:E25)&gt;0,"入力待ち",IF(AND(ISNUMBER(C25),ISNUMBER(D25),ISNUMBER(E25)),IF(D25&lt;C25,"終了日時を確認",IF(E25&lt;0,"休憩を確認",IF(ROUND((D25-C25)*1440,0)&lt;E25,"休憩を確認",(ROUND((D25-C25)*1440,0)-E25)/1440))),"値の形式を確認")))</x:f>
      </x:c>
      <x:c r="G25" s="8"/>
      <x:c r="H25" s="9" t="str">
        <x:f>IF(COUNTBLANK(G25)&gt;0,"",IF(COUNTBLANK(D25)&gt;0,"終了を入力",IF(AND(ISNUMBER(D25),ISNUMBER(G25)),IF(G25&lt;D25,"勤務重複",ROUND((G25-D25)*1440,0)/1440),"日時を確認")))</x:f>
      </x:c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4" t="str">
        <x:v>使い方と計算の範囲</x:v>
      </x:c>
      <x:c r="B27" s="2"/>
      <x:c r="C27" s="2"/>
      <x:c r="D27" s="2"/>
      <x:c r="E27" s="2"/>
      <x:c r="F27" s="2"/>
      <x:c r="G27" s="2"/>
      <x:c r="H27" s="2"/>
    </x:row>
    <x:row r="28" ht="25" customHeight="1">
      <x:c r="A28" s="2" t="str">
        <x:v>開始・終了と休憩は必須です。実際に休憩がない場合は0、未確認の場合は空欄にします。</x:v>
      </x:c>
      <x:c r="B28" s="2"/>
      <x:c r="C28" s="2"/>
      <x:c r="D28" s="2"/>
      <x:c r="E28" s="2"/>
      <x:c r="F28" s="2"/>
      <x:c r="G28" s="2"/>
      <x:c r="H28" s="2"/>
    </x:row>
    <x:row r="29" ht="25" customHeight="1">
      <x:c r="A29" s="2" t="str">
        <x:v>分単位の確認用です。秒は扱いません。24時間を超える勤務も計算されるため、入力日付を確認してください。</x:v>
      </x:c>
      <x:c r="B29" s="2"/>
      <x:c r="C29" s="2"/>
      <x:c r="D29" s="2"/>
      <x:c r="E29" s="2"/>
      <x:c r="F29" s="2"/>
      <x:c r="G29" s="2"/>
      <x:c r="H29" s="2"/>
    </x:row>
    <x:row r="30" ht="25" customHeight="1">
      <x:c r="A30" s="2" t="str">
        <x:v>次の勤務開始は任意入力です。勤務間隔は通勤・家事等も含む空き時間で、睡眠時間や安全性を示しません。</x:v>
      </x:c>
      <x:c r="B30" s="2"/>
      <x:c r="C30" s="2"/>
      <x:c r="D30" s="2"/>
      <x:c r="E30" s="2"/>
      <x:c r="F30" s="2"/>
      <x:c r="G30" s="2"/>
      <x:c r="H30" s="2"/>
    </x:row>
    <x:row r="31" ht="25" customHeight="1">
      <x:c r="A31" s="2" t="str">
        <x:v>このファイルは勤務日時の整理用です。夜勤回数、必要人数、資格要件、希望反映、法令適合は判定しません。</x:v>
      </x:c>
      <x:c r="B31" s="2"/>
      <x:c r="C31" s="2"/>
      <x:c r="D31" s="2"/>
      <x:c r="E31" s="2"/>
      <x:c r="F31" s="2"/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  <x:row r="33" ht="25" customHeight="1">
      <x:c r="A33" s="14" t="str">
        <x:v>例・計算式：シフトエンジン作成（2026/10/30）。元記事：https://www.shift-engine.store/blog/three-shift-system-guide</x:v>
      </x:c>
      <x:c r="B33" s="2"/>
      <x:c r="C33" s="2"/>
      <x:c r="D33" s="2"/>
      <x:c r="E33" s="2"/>
      <x:c r="F33" s="2"/>
      <x:c r="G33" s="2"/>
      <x:c r="H33" s="2"/>
    </x:row>
    <x:row r="34" ht="25" customHeight="1">
      <x:c r="A34" s="14" t="str">
        <x:v>勤務帯の時刻参考：川崎市看護職員募集サイト（休憩60分と個人の5日間の並びは当サイトの仮定）</x:v>
      </x:c>
      <x:c r="B34" s="2"/>
      <x:c r="C34" s="2"/>
      <x:c r="D34" s="2"/>
      <x:c r="E34" s="2"/>
      <x:c r="F34" s="2"/>
      <x:c r="G34" s="2"/>
      <x:c r="H34" s="2"/>
    </x:row>
    <x:row r="35" ht="25" customHeight="1">
      <x:c r="A35" s="14" t="str">
        <x:v>https://www.hospital-nurse.city.kawasaki.jp/work-life-balance/work-style/</x:v>
      </x:c>
      <x:c r="B35" s="2"/>
      <x:c r="C35" s="2"/>
      <x:c r="D35" s="2"/>
      <x:c r="E35" s="2"/>
      <x:c r="F35" s="2"/>
      <x:c r="G35" s="2"/>
      <x:c r="H35" s="2"/>
    </x:row>
  </x:sheetData>
  <x:conditionalFormatting sqref="F7:F11">
    <x:cfRule type="containsText" dxfId="0" priority="1" operator="containsText" text="確認"/>
    <x:cfRule type="containsText" dxfId="1" priority="2" operator="containsText" text="重複"/>
  </x:conditionalFormatting>
  <x:conditionalFormatting sqref="H7:H11">
    <x:cfRule type="containsText" dxfId="2" priority="3" operator="containsText" text="確認"/>
    <x:cfRule type="containsText" dxfId="3" priority="4" operator="containsText" text="重複"/>
  </x:conditionalFormatting>
  <x:conditionalFormatting sqref="F16:F25">
    <x:cfRule type="containsText" dxfId="4" priority="5" operator="containsText" text="確認"/>
    <x:cfRule type="containsText" dxfId="5" priority="6" operator="containsText" text="重複"/>
  </x:conditionalFormatting>
  <x:conditionalFormatting sqref="H16:H25">
    <x:cfRule type="containsText" dxfId="6" priority="7" operator="containsText" text="確認"/>
    <x:cfRule type="containsText" dxfId="7" priority="8" operator="containsText" text="重複"/>
  </x:conditionalFormatting>
  <x:pageMargins left="0.7" right="0.7" top="0.75" bottom="0.75" header="0.3" footer="0.3"/>
</x:worksheet>
</file>