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f529f59561e448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勤務コード練習" sheetId="1" r:id="R7a05c55a96e84e4a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h:mm"/>
  </x:numFmts>
  <x:fonts count="5">
    <x:font>
      <x:sz val="11"/>
      <x:name val="Carlito"/>
    </x:font>
    <x:font>
      <x:sz val="11"/>
      <x:color rgb="FF263344"/>
      <x:name val="Arial"/>
    </x:font>
    <x:font>
      <x:b/>
      <x:sz val="11"/>
      <x:color rgb="FFFFFFFF"/>
      <x:name val="Arial"/>
    </x:font>
    <x:font>
      <x:b/>
      <x:sz val="11"/>
      <x:color rgb="FF263344"/>
      <x:name val="Arial"/>
    </x:font>
    <x:font>
      <x:sz val="9"/>
      <x:color rgb="FF263344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263344"/>
      </x:patternFill>
    </x:fill>
    <x:fill>
      <x:patternFill patternType="solid">
        <x:fgColor rgb="FFE9EEF2"/>
      </x:patternFill>
    </x:fill>
    <x:fill>
      <x:patternFill patternType="solid">
        <x:fgColor rgb="FFFFF2CC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17">
    <x:xf numFmtId="0" fontId="0" fillId="0" borderId="0" xfId="0"/>
    <x:xf numFmtId="200" fontId="0" fillId="0" borderId="0" xfId="0" applyNumberFormat="1" applyFont="1" applyFill="1" applyBorder="1"/>
    <x:xf numFmtId="0" fontId="1" fillId="0" borderId="0" xfId="0" applyNumberFormat="1" applyFont="1" applyFill="1" applyBorder="1"/>
    <x:xf numFmtId="20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200" fontId="1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2" fillId="2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/>
    </x:xf>
    <x:xf numFmtId="0" fontId="3" fillId="3" borderId="0" xfId="0" applyNumberFormat="1" applyFont="1" applyFill="1" applyBorder="1" applyAlignment="1">
      <x:alignment vertical="center"/>
    </x:xf>
    <x:xf numFmtId="0" fontId="1" fillId="4" borderId="0" xfId="0" applyNumberFormat="1" applyFont="1" applyFill="1" applyBorder="1" applyAlignment="1">
      <x:alignment vertical="center"/>
    </x:xf>
    <x:xf numFmtId="0" fontId="1" fillId="4" borderId="0" xfId="0" applyNumberFormat="1" applyFont="1" applyFill="1" applyBorder="1" applyAlignment="1">
      <x:alignment horizontal="center" vertical="center"/>
    </x:xf>
    <x:xf numFmtId="0" fontId="1" fillId="0" borderId="0" xfId="0" applyNumberFormat="1" applyFont="1" applyFill="1" applyBorder="1" applyAlignment="1">
      <x:alignment horizontal="center" vertical="center"/>
    </x:xf>
    <x:xf numFmtId="0" fontId="3" fillId="3" borderId="0" xfId="0" applyNumberFormat="1" applyFont="1" applyFill="1" applyBorder="1" applyAlignment="1">
      <x:alignment horizontal="center" vertical="center"/>
    </x:xf>
    <x:xf numFmtId="200" fontId="1" fillId="0" borderId="0" xfId="0" applyNumberFormat="1" applyFont="1" applyFill="1" applyBorder="1" applyAlignment="1">
      <x:alignment horizontal="right" vertical="center"/>
    </x:xf>
    <x:xf numFmtId="0" fontId="3" fillId="0" borderId="0" xfId="0" applyNumberFormat="1" applyFont="1" applyFill="1" applyBorder="1" applyAlignment="1">
      <x:alignment vertical="center"/>
    </x:xf>
    <x:xf numFmtId="0" fontId="4" fillId="0" borderId="0" xfId="0" applyNumberFormat="1" applyFont="1" applyFill="1" applyBorder="1" applyAlignment="1">
      <x:alignment vertical="center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271a0a3072f4a70" /><Relationship Type="http://schemas.openxmlformats.org/officeDocument/2006/relationships/theme" Target="/xl/theme/theme1.xml" Id="R72ed098ca4a74f71" /><Relationship Type="http://schemas.openxmlformats.org/officeDocument/2006/relationships/sharedStrings" Target="/xl/sharedStrings.xml" Id="R0484606b88e94976" /><Relationship Type="http://schemas.openxmlformats.org/officeDocument/2006/relationships/worksheet" Target="/xl/worksheets/sheet1.xml" Id="R7a05c55a96e84e4a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0" hidden="0" customWidth="1"/>
    <x:col min="2" max="2" width="24" hidden="0" customWidth="1"/>
    <x:col min="3" max="3" width="16" hidden="0" customWidth="1"/>
    <x:col min="4" max="4" width="16" hidden="0" customWidth="1"/>
  </x:cols>
  <x:sheetData>
    <x:row r="1" ht="25" customHeight="1">
      <x:c r="A1" s="7" t="str">
        <x:v>スタッフ</x:v>
      </x:c>
      <x:c r="B1" s="7" t="str">
        <x:v>11/2（月）</x:v>
      </x:c>
      <x:c r="C1" s="7" t="str">
        <x:v>11/3（火）</x:v>
      </x:c>
      <x:c r="D1" s="7" t="str">
        <x:v>11/4（水）</x:v>
      </x:c>
    </x:row>
    <x:row r="2" ht="25" customHeight="1">
      <x:c r="A2" s="4" t="str">
        <x:v>スタッフA</x:v>
      </x:c>
      <x:c r="B2" s="11" t="str">
        <x:v>早</x:v>
      </x:c>
      <x:c r="C2" s="11" t="str">
        <x:v>遅</x:v>
      </x:c>
      <x:c r="D2" s="11" t="str">
        <x:v>休</x:v>
      </x:c>
    </x:row>
    <x:row r="3" ht="25" customHeight="1">
      <x:c r="A3" s="4" t="str">
        <x:v>スタッフB</x:v>
      </x:c>
      <x:c r="B3" s="11" t="str">
        <x:v>遅</x:v>
      </x:c>
      <x:c r="C3" s="11" t="str">
        <x:v>早</x:v>
      </x:c>
      <x:c r="D3" s="11" t="str">
        <x:v>早</x:v>
      </x:c>
    </x:row>
    <x:row r="4" ht="25" customHeight="1">
      <x:c r="A4" s="4" t="str">
        <x:v>スタッフC</x:v>
      </x:c>
      <x:c r="B4" s="11" t="str">
        <x:v>休</x:v>
      </x:c>
      <x:c r="C4" s="11" t="str">
        <x:v>休</x:v>
      </x:c>
      <x:c r="D4" s="11" t="str">
        <x:v>遅</x:v>
      </x:c>
    </x:row>
    <x:row r="5" ht="25" customHeight="1">
      <x:c r="A5" s="4" t="str">
        <x:v>スタッフD</x:v>
      </x:c>
      <x:c r="B5" s="11" t="str">
        <x:v>早</x:v>
      </x:c>
      <x:c r="C5" s="11" t="str">
        <x:v>遅</x:v>
      </x:c>
      <x:c r="D5" s="11"/>
    </x:row>
    <x:row r="6" ht="25" customHeight="1">
      <x:c r="A6" s="4" t="str">
        <x:v>スタッフE</x:v>
      </x:c>
      <x:c r="B6" s="11"/>
      <x:c r="C6" s="11" t="str">
        <x:v>休</x:v>
      </x:c>
      <x:c r="D6" s="11" t="str">
        <x:v>早</x:v>
      </x:c>
    </x:row>
    <x:row r="7" ht="25" customHeight="1">
      <x:c r="A7" s="4"/>
      <x:c r="B7" s="12"/>
      <x:c r="C7" s="12"/>
      <x:c r="D7" s="12"/>
    </x:row>
    <x:row r="8" ht="25" customHeight="1">
      <x:c r="A8" s="9" t="str">
        <x:v>人数（人）</x:v>
      </x:c>
      <x:c r="B8" s="13" t="str">
        <x:f>B1</x:f>
        <x:v>11/2（月）</x:v>
      </x:c>
      <x:c r="C8" s="13" t="str">
        <x:f>C1</x:f>
        <x:v>11/3（火）</x:v>
      </x:c>
      <x:c r="D8" s="13" t="str">
        <x:f>D1</x:f>
        <x:v>11/4（水）</x:v>
      </x:c>
    </x:row>
    <x:row r="9" ht="25" customHeight="1">
      <x:c r="A9" s="4" t="str">
        <x:v>早番</x:v>
      </x:c>
      <x:c r="B9" s="12" t="n">
        <x:f>COUNTIFS(B$2:B$6,"早")</x:f>
        <x:v>2</x:v>
      </x:c>
      <x:c r="C9" s="12" t="n">
        <x:f>COUNTIFS(C$2:C$6,"早")</x:f>
        <x:v>1</x:v>
      </x:c>
      <x:c r="D9" s="12" t="n">
        <x:f>COUNTIFS(D$2:D$6,"早")</x:f>
        <x:v>2</x:v>
      </x:c>
    </x:row>
    <x:row r="10" ht="25" customHeight="1">
      <x:c r="A10" s="4" t="str">
        <x:v>遅番</x:v>
      </x:c>
      <x:c r="B10" s="12" t="n">
        <x:f>COUNTIFS(B$2:B$6,"遅")</x:f>
        <x:v>1</x:v>
      </x:c>
      <x:c r="C10" s="12" t="n">
        <x:f>COUNTIFS(C$2:C$6,"遅")</x:f>
        <x:v>2</x:v>
      </x:c>
      <x:c r="D10" s="12" t="n">
        <x:f>COUNTIFS(D$2:D$6,"遅")</x:f>
        <x:v>1</x:v>
      </x:c>
    </x:row>
    <x:row r="11" ht="25" customHeight="1">
      <x:c r="A11" s="4" t="str">
        <x:v>休日</x:v>
      </x:c>
      <x:c r="B11" s="12" t="n">
        <x:f>COUNTIFS(B$2:B$6,"休")</x:f>
        <x:v>1</x:v>
      </x:c>
      <x:c r="C11" s="12" t="n">
        <x:f>COUNTIFS(C$2:C$6,"休")</x:f>
        <x:v>2</x:v>
      </x:c>
      <x:c r="D11" s="12" t="n">
        <x:f>COUNTIFS(D$2:D$6,"休")</x:f>
        <x:v>1</x:v>
      </x:c>
    </x:row>
    <x:row r="12" ht="25" customHeight="1">
      <x:c r="A12" s="4" t="str">
        <x:v>未確定</x:v>
      </x:c>
      <x:c r="B12" s="12" t="n">
        <x:f>COUNTBLANK(B$2:B$6)</x:f>
        <x:v>1</x:v>
      </x:c>
      <x:c r="C12" s="12" t="n">
        <x:f>COUNTBLANK(C$2:C$6)</x:f>
        <x:v>0</x:v>
      </x:c>
      <x:c r="D12" s="12" t="n">
        <x:f>COUNTBLANK(D$2:D$6)</x:f>
        <x:v>1</x:v>
      </x:c>
    </x:row>
    <x:row r="13" ht="25" customHeight="1">
      <x:c r="A13" s="4"/>
      <x:c r="B13" s="4"/>
      <x:c r="C13" s="4"/>
      <x:c r="D13" s="4"/>
    </x:row>
    <x:row r="14" ht="25" customHeight="1">
      <x:c r="A14" s="9" t="str">
        <x:v>コード</x:v>
      </x:c>
      <x:c r="B14" s="9" t="str">
        <x:v>意味</x:v>
      </x:c>
      <x:c r="C14" s="9" t="str">
        <x:v>開始</x:v>
      </x:c>
      <x:c r="D14" s="9" t="str">
        <x:v>終了</x:v>
      </x:c>
    </x:row>
    <x:row r="15" ht="25" customHeight="1">
      <x:c r="A15" s="4" t="str">
        <x:v>早</x:v>
      </x:c>
      <x:c r="B15" s="4" t="str">
        <x:v>早番（想定例）</x:v>
      </x:c>
      <x:c r="C15" s="14" t="n">
        <x:v>0.375</x:v>
      </x:c>
      <x:c r="D15" s="14" t="n">
        <x:v>0.7083333333333334</x:v>
      </x:c>
    </x:row>
    <x:row r="16" ht="25" customHeight="1">
      <x:c r="A16" s="4" t="str">
        <x:v>遅</x:v>
      </x:c>
      <x:c r="B16" s="4" t="str">
        <x:v>遅番（想定例）</x:v>
      </x:c>
      <x:c r="C16" s="14" t="n">
        <x:v>0.5</x:v>
      </x:c>
      <x:c r="D16" s="14" t="n">
        <x:v>0.8333333333333334</x:v>
      </x:c>
    </x:row>
    <x:row r="17" ht="25" customHeight="1">
      <x:c r="A17" s="4" t="str">
        <x:v>休</x:v>
      </x:c>
      <x:c r="B17" s="4" t="str">
        <x:v>確定した休日</x:v>
      </x:c>
      <x:c r="C17" s="4"/>
      <x:c r="D17" s="4"/>
    </x:row>
    <x:row r="18" ht="25" customHeight="1">
      <x:c r="A18" s="4" t="str">
        <x:v>空欄</x:v>
      </x:c>
      <x:c r="B18" s="4" t="str">
        <x:v>未確定・未入力</x:v>
      </x:c>
      <x:c r="C18" s="4"/>
      <x:c r="D18" s="4"/>
    </x:row>
    <x:row r="19" ht="25" customHeight="1">
      <x:c r="A19" s="4"/>
      <x:c r="B19" s="4"/>
      <x:c r="C19" s="4"/>
      <x:c r="D19" s="4"/>
    </x:row>
    <x:row r="20" ht="25" customHeight="1">
      <x:c r="A20" s="15" t="str">
        <x:v>使い方</x:v>
      </x:c>
      <x:c r="B20" s="4"/>
      <x:c r="C20" s="4"/>
      <x:c r="D20" s="4"/>
    </x:row>
    <x:row r="21" ht="25" customHeight="1">
      <x:c r="A21" s="4" t="str">
        <x:v>淡い黄色のB2:D6で勤務コードを選択します。</x:v>
      </x:c>
      <x:c r="B21" s="4"/>
      <x:c r="C21" s="4"/>
      <x:c r="D21" s="4"/>
    </x:row>
    <x:row r="22" ht="25" customHeight="1">
      <x:c r="A22" s="4" t="str">
        <x:v>空欄を休みとみなさず、未確定として別に数えます。</x:v>
      </x:c>
      <x:c r="B22" s="4"/>
      <x:c r="C22" s="4"/>
      <x:c r="D22" s="4"/>
    </x:row>
    <x:row r="23" ht="25" customHeight="1">
      <x:c r="A23" s="4" t="str">
        <x:v>日付・時刻・勤務は架空の練習例です。希望の承認表ではありません。</x:v>
      </x:c>
      <x:c r="B23" s="4"/>
      <x:c r="C23" s="4"/>
      <x:c r="D23" s="4"/>
    </x:row>
    <x:row r="24" ht="25" customHeight="1">
      <x:c r="A24" s="4" t="str">
        <x:v>開始・終了はコードの凡例です。休憩控除や時間帯別人数は計算しません。</x:v>
      </x:c>
      <x:c r="B24" s="4"/>
      <x:c r="C24" s="4"/>
      <x:c r="D24" s="4"/>
    </x:row>
    <x:row r="25" ht="25" customHeight="1">
      <x:c r="A25" s="4" t="str">
        <x:v>コード追加・行追加時は入力規則、人数式、凡例を一緒に更新します。</x:v>
      </x:c>
      <x:c r="B25" s="4"/>
      <x:c r="C25" s="4"/>
      <x:c r="D25" s="4"/>
    </x:row>
    <x:row r="26" ht="25" customHeight="1">
      <x:c r="A26" s="4"/>
      <x:c r="B26" s="4"/>
      <x:c r="C26" s="4"/>
      <x:c r="D26" s="4"/>
    </x:row>
    <x:row r="27" ht="25" customHeight="1">
      <x:c r="A27" s="16" t="str">
        <x:v>入力規則の参照：Microsoft「ドロップダウン リストを作成する」</x:v>
      </x:c>
      <x:c r="B27" s="4"/>
      <x:c r="C27" s="4"/>
      <x:c r="D27" s="4"/>
    </x:row>
    <x:row r="28" ht="25" customHeight="1">
      <x:c r="A28" s="16" t="str">
        <x:v>https://support.microsoft.com/ja-jp/excel/get-started/create-a-drop-down-list</x:v>
      </x:c>
      <x:c r="B28" s="4"/>
      <x:c r="C28" s="4"/>
      <x:c r="D28" s="4"/>
    </x:row>
    <x:row r="29" ht="25" customHeight="1">
      <x:c r="A29" s="16" t="str">
        <x:v>コードと勤務例：シフトエンジン作成（2026/10/30）</x:v>
      </x:c>
      <x:c r="B29" s="4"/>
      <x:c r="C29" s="4"/>
      <x:c r="D29" s="4"/>
    </x:row>
  </x:sheetData>
  <x:dataValidations count="1">
    <x:dataValidation type="list" errorStyle="stop" showErrorMessage="1" errorTitle="勤務コードを確認" error="早・遅・休から選んでください。未確定は空欄にします。" sqref="B2:D6">
      <x:formula1>"早,遅,休"</x:formula1>
    </x:dataValidation>
  </x:dataValidations>
  <x:pageMargins left="0.7" right="0.7" top="0.75" bottom="0.75" header="0.3" footer="0.3"/>
</x:worksheet>
</file>